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205" windowHeight="11025" activeTab="0"/>
  </bookViews>
  <sheets>
    <sheet name="Taul1" sheetId="1" r:id="rId1"/>
    <sheet name="Taul1 (2)" sheetId="2" r:id="rId2"/>
    <sheet name="Taul2" sheetId="3" r:id="rId3"/>
    <sheet name="Taul3" sheetId="4" r:id="rId4"/>
    <sheet name="Taul4" sheetId="5" r:id="rId5"/>
    <sheet name="Taul5" sheetId="6" r:id="rId6"/>
  </sheets>
  <definedNames>
    <definedName name="_xlnm.Print_Area" localSheetId="0">'Taul1'!$A$1:$E$49</definedName>
    <definedName name="_xlnm.Print_Area" localSheetId="1">'Taul1 (2)'!$A$1:$E$57</definedName>
  </definedNames>
  <calcPr fullCalcOnLoad="1"/>
</workbook>
</file>

<file path=xl/sharedStrings.xml><?xml version="1.0" encoding="utf-8"?>
<sst xmlns="http://schemas.openxmlformats.org/spreadsheetml/2006/main" count="34" uniqueCount="20">
  <si>
    <t xml:space="preserve">a ' hinta </t>
  </si>
  <si>
    <t>ALV 0%</t>
  </si>
  <si>
    <t>ALV 22%</t>
  </si>
  <si>
    <t>Hinta yhteensä</t>
  </si>
  <si>
    <t>Hakija:</t>
  </si>
  <si>
    <t>Hankenumero:</t>
  </si>
  <si>
    <t>Määrä kpl</t>
  </si>
  <si>
    <t>Yhteensä</t>
  </si>
  <si>
    <t>Nimike</t>
  </si>
  <si>
    <t xml:space="preserve">Yritysrahoitushakemus </t>
  </si>
  <si>
    <t>Hakijan allekirjoitus</t>
  </si>
  <si>
    <t>Paikka ja aika</t>
  </si>
  <si>
    <t>Kone- ja kaulustoluettelo</t>
  </si>
  <si>
    <t>pyöräkuormaaja</t>
  </si>
  <si>
    <t>katkaisulinja</t>
  </si>
  <si>
    <t>Rocla nostovaunu</t>
  </si>
  <si>
    <t>Tuki enintään</t>
  </si>
  <si>
    <t>HUOM! Lopullinen maksettava tuki määräytyy tarjousten perusteella tehtyjen, hyväksyttävien hankintojen mukaan</t>
  </si>
  <si>
    <t>ALV 24%</t>
  </si>
  <si>
    <t>(vain uudet tukikepoisia)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</si>
</sst>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%&quot;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4" fontId="0" fillId="0" borderId="0" xfId="39" applyFont="1" applyAlignment="1">
      <alignment/>
    </xf>
    <xf numFmtId="44" fontId="0" fillId="0" borderId="0" xfId="39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2" fillId="0" borderId="0" xfId="39" applyFont="1" applyAlignment="1">
      <alignment/>
    </xf>
    <xf numFmtId="0" fontId="2" fillId="0" borderId="10" xfId="0" applyFont="1" applyBorder="1" applyAlignment="1">
      <alignment/>
    </xf>
    <xf numFmtId="44" fontId="2" fillId="0" borderId="10" xfId="39" applyFont="1" applyBorder="1" applyAlignment="1">
      <alignment/>
    </xf>
    <xf numFmtId="44" fontId="2" fillId="0" borderId="0" xfId="39" applyFont="1" applyBorder="1" applyAlignment="1">
      <alignment/>
    </xf>
    <xf numFmtId="44" fontId="2" fillId="33" borderId="11" xfId="39" applyFont="1" applyFill="1" applyBorder="1" applyAlignment="1">
      <alignment/>
    </xf>
    <xf numFmtId="44" fontId="2" fillId="33" borderId="12" xfId="39" applyFont="1" applyFill="1" applyBorder="1" applyAlignment="1">
      <alignment/>
    </xf>
    <xf numFmtId="0" fontId="2" fillId="33" borderId="0" xfId="0" applyFont="1" applyFill="1" applyAlignment="1">
      <alignment/>
    </xf>
    <xf numFmtId="44" fontId="0" fillId="0" borderId="13" xfId="39" applyFont="1" applyBorder="1" applyAlignment="1">
      <alignment/>
    </xf>
    <xf numFmtId="0" fontId="3" fillId="0" borderId="14" xfId="0" applyFont="1" applyBorder="1" applyAlignment="1">
      <alignment/>
    </xf>
    <xf numFmtId="44" fontId="0" fillId="0" borderId="15" xfId="39" applyFont="1" applyBorder="1" applyAlignment="1">
      <alignment/>
    </xf>
    <xf numFmtId="44" fontId="0" fillId="0" borderId="16" xfId="39" applyFont="1" applyBorder="1" applyAlignment="1">
      <alignment/>
    </xf>
    <xf numFmtId="44" fontId="2" fillId="0" borderId="17" xfId="39" applyFont="1" applyBorder="1" applyAlignment="1">
      <alignment/>
    </xf>
    <xf numFmtId="44" fontId="2" fillId="0" borderId="18" xfId="39" applyFont="1" applyBorder="1" applyAlignment="1">
      <alignment/>
    </xf>
    <xf numFmtId="0" fontId="0" fillId="0" borderId="19" xfId="0" applyBorder="1" applyAlignment="1">
      <alignment/>
    </xf>
    <xf numFmtId="44" fontId="0" fillId="0" borderId="19" xfId="39" applyFont="1" applyBorder="1" applyAlignment="1">
      <alignment/>
    </xf>
    <xf numFmtId="44" fontId="0" fillId="0" borderId="20" xfId="39" applyFont="1" applyBorder="1" applyAlignment="1">
      <alignment/>
    </xf>
    <xf numFmtId="0" fontId="0" fillId="0" borderId="21" xfId="0" applyBorder="1" applyAlignment="1">
      <alignment/>
    </xf>
    <xf numFmtId="44" fontId="0" fillId="0" borderId="21" xfId="39" applyFont="1" applyBorder="1" applyAlignment="1">
      <alignment/>
    </xf>
    <xf numFmtId="44" fontId="2" fillId="0" borderId="22" xfId="39" applyFont="1" applyBorder="1" applyAlignment="1">
      <alignment/>
    </xf>
    <xf numFmtId="164" fontId="2" fillId="0" borderId="15" xfId="51" applyNumberFormat="1" applyFont="1" applyBorder="1" applyAlignment="1">
      <alignment horizontal="center"/>
    </xf>
    <xf numFmtId="0" fontId="0" fillId="0" borderId="13" xfId="0" applyBorder="1" applyAlignment="1">
      <alignment/>
    </xf>
    <xf numFmtId="44" fontId="2" fillId="0" borderId="0" xfId="39" applyFont="1" applyBorder="1" applyAlignment="1">
      <alignment horizontal="right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34.8515625" style="0" customWidth="1"/>
    <col min="2" max="2" width="8.421875" style="0" customWidth="1"/>
    <col min="3" max="3" width="11.8515625" style="1" bestFit="1" customWidth="1"/>
    <col min="4" max="4" width="12.8515625" style="1" bestFit="1" customWidth="1"/>
    <col min="5" max="5" width="12.57421875" style="1" customWidth="1"/>
    <col min="6" max="7" width="15.8515625" style="1" customWidth="1"/>
  </cols>
  <sheetData>
    <row r="1" ht="16.5" thickBot="1">
      <c r="A1" s="13" t="s">
        <v>9</v>
      </c>
    </row>
    <row r="3" spans="1:5" ht="12.75">
      <c r="A3" s="4" t="s">
        <v>4</v>
      </c>
      <c r="B3" s="29"/>
      <c r="C3" s="29"/>
      <c r="D3" s="29"/>
      <c r="E3" s="29"/>
    </row>
    <row r="4" spans="1:5" ht="12.75">
      <c r="A4" s="4" t="s">
        <v>5</v>
      </c>
      <c r="B4" s="32"/>
      <c r="C4" s="32"/>
      <c r="D4" s="5"/>
      <c r="E4" s="5"/>
    </row>
    <row r="5" ht="12.75">
      <c r="A5" s="4"/>
    </row>
    <row r="6" ht="15">
      <c r="A6" s="28" t="s">
        <v>12</v>
      </c>
    </row>
    <row r="7" spans="1:7" s="3" customFormat="1" ht="12.75">
      <c r="A7" s="27" t="s">
        <v>19</v>
      </c>
      <c r="B7" s="30" t="s">
        <v>6</v>
      </c>
      <c r="C7" s="5" t="s">
        <v>0</v>
      </c>
      <c r="D7" s="9" t="s">
        <v>7</v>
      </c>
      <c r="E7" s="10"/>
      <c r="F7" s="5"/>
      <c r="G7" s="5"/>
    </row>
    <row r="8" spans="1:7" s="3" customFormat="1" ht="18.75" customHeight="1" thickBot="1">
      <c r="A8" s="6" t="s">
        <v>8</v>
      </c>
      <c r="B8" s="31"/>
      <c r="C8" s="7" t="s">
        <v>1</v>
      </c>
      <c r="D8" s="14" t="s">
        <v>1</v>
      </c>
      <c r="E8" s="12" t="s">
        <v>18</v>
      </c>
      <c r="F8" s="5"/>
      <c r="G8" s="5"/>
    </row>
    <row r="9" spans="1:5" ht="13.5" thickTop="1">
      <c r="A9" s="4"/>
      <c r="B9">
        <v>1</v>
      </c>
      <c r="D9" s="15">
        <f>B9*C9</f>
        <v>0</v>
      </c>
      <c r="E9" s="1">
        <f aca="true" t="shared" si="0" ref="E9:E45">B9*C9*1.24</f>
        <v>0</v>
      </c>
    </row>
    <row r="10" spans="1:5" ht="12.75">
      <c r="A10" s="4"/>
      <c r="B10">
        <v>1</v>
      </c>
      <c r="D10" s="15">
        <f aca="true" t="shared" si="1" ref="D10:D45">B10*C10</f>
        <v>0</v>
      </c>
      <c r="E10" s="1">
        <f t="shared" si="0"/>
        <v>0</v>
      </c>
    </row>
    <row r="11" spans="1:5" ht="12.75">
      <c r="A11" s="4"/>
      <c r="B11">
        <v>1</v>
      </c>
      <c r="D11" s="15">
        <f t="shared" si="1"/>
        <v>0</v>
      </c>
      <c r="E11" s="1">
        <f t="shared" si="0"/>
        <v>0</v>
      </c>
    </row>
    <row r="12" spans="1:5" ht="12.75">
      <c r="A12" s="4"/>
      <c r="B12">
        <v>1</v>
      </c>
      <c r="D12" s="15">
        <f t="shared" si="1"/>
        <v>0</v>
      </c>
      <c r="E12" s="1">
        <f t="shared" si="0"/>
        <v>0</v>
      </c>
    </row>
    <row r="13" spans="1:5" ht="12.75">
      <c r="A13" s="4"/>
      <c r="B13">
        <v>1</v>
      </c>
      <c r="D13" s="15">
        <f t="shared" si="1"/>
        <v>0</v>
      </c>
      <c r="E13" s="1">
        <f t="shared" si="0"/>
        <v>0</v>
      </c>
    </row>
    <row r="14" spans="1:5" ht="12.75">
      <c r="A14" s="4"/>
      <c r="B14">
        <v>1</v>
      </c>
      <c r="D14" s="15">
        <f aca="true" t="shared" si="2" ref="D14:D28">B14*C14</f>
        <v>0</v>
      </c>
      <c r="E14" s="1">
        <f t="shared" si="0"/>
        <v>0</v>
      </c>
    </row>
    <row r="15" spans="1:5" ht="12.75">
      <c r="A15" s="4"/>
      <c r="B15">
        <v>1</v>
      </c>
      <c r="D15" s="15">
        <f t="shared" si="2"/>
        <v>0</v>
      </c>
      <c r="E15" s="1">
        <f t="shared" si="0"/>
        <v>0</v>
      </c>
    </row>
    <row r="16" spans="1:5" ht="12.75">
      <c r="A16" s="4"/>
      <c r="B16">
        <v>1</v>
      </c>
      <c r="D16" s="15">
        <f t="shared" si="2"/>
        <v>0</v>
      </c>
      <c r="E16" s="1">
        <f t="shared" si="0"/>
        <v>0</v>
      </c>
    </row>
    <row r="17" spans="1:5" ht="12.75">
      <c r="A17" s="4"/>
      <c r="B17">
        <v>1</v>
      </c>
      <c r="D17" s="15">
        <f t="shared" si="2"/>
        <v>0</v>
      </c>
      <c r="E17" s="1">
        <f t="shared" si="0"/>
        <v>0</v>
      </c>
    </row>
    <row r="18" spans="1:5" ht="12.75">
      <c r="A18" s="4"/>
      <c r="B18">
        <v>1</v>
      </c>
      <c r="D18" s="15">
        <f t="shared" si="2"/>
        <v>0</v>
      </c>
      <c r="E18" s="1">
        <f t="shared" si="0"/>
        <v>0</v>
      </c>
    </row>
    <row r="19" spans="1:5" ht="12.75">
      <c r="A19" s="4"/>
      <c r="B19">
        <v>1</v>
      </c>
      <c r="D19" s="15">
        <f t="shared" si="2"/>
        <v>0</v>
      </c>
      <c r="E19" s="1">
        <f t="shared" si="0"/>
        <v>0</v>
      </c>
    </row>
    <row r="20" spans="1:5" ht="12.75">
      <c r="A20" s="4"/>
      <c r="B20">
        <v>1</v>
      </c>
      <c r="D20" s="15">
        <f t="shared" si="2"/>
        <v>0</v>
      </c>
      <c r="E20" s="1">
        <f t="shared" si="0"/>
        <v>0</v>
      </c>
    </row>
    <row r="21" spans="1:5" ht="12.75">
      <c r="A21" s="4"/>
      <c r="B21">
        <v>1</v>
      </c>
      <c r="D21" s="15">
        <f t="shared" si="2"/>
        <v>0</v>
      </c>
      <c r="E21" s="1">
        <f t="shared" si="0"/>
        <v>0</v>
      </c>
    </row>
    <row r="22" spans="1:5" ht="12.75">
      <c r="A22" s="4"/>
      <c r="B22">
        <v>1</v>
      </c>
      <c r="D22" s="15">
        <f t="shared" si="2"/>
        <v>0</v>
      </c>
      <c r="E22" s="1">
        <f t="shared" si="0"/>
        <v>0</v>
      </c>
    </row>
    <row r="23" spans="1:5" ht="12.75">
      <c r="A23" s="4"/>
      <c r="B23">
        <v>1</v>
      </c>
      <c r="D23" s="15">
        <f t="shared" si="2"/>
        <v>0</v>
      </c>
      <c r="E23" s="1">
        <f t="shared" si="0"/>
        <v>0</v>
      </c>
    </row>
    <row r="24" spans="1:5" ht="12.75">
      <c r="A24" s="4"/>
      <c r="B24">
        <v>1</v>
      </c>
      <c r="D24" s="15">
        <f t="shared" si="2"/>
        <v>0</v>
      </c>
      <c r="E24" s="1">
        <f t="shared" si="0"/>
        <v>0</v>
      </c>
    </row>
    <row r="25" spans="1:5" ht="12.75">
      <c r="A25" s="4"/>
      <c r="B25">
        <v>1</v>
      </c>
      <c r="D25" s="15">
        <f t="shared" si="2"/>
        <v>0</v>
      </c>
      <c r="E25" s="1">
        <f t="shared" si="0"/>
        <v>0</v>
      </c>
    </row>
    <row r="26" spans="1:5" ht="12.75">
      <c r="A26" s="4"/>
      <c r="B26">
        <v>1</v>
      </c>
      <c r="D26" s="15">
        <f t="shared" si="2"/>
        <v>0</v>
      </c>
      <c r="E26" s="1">
        <f t="shared" si="0"/>
        <v>0</v>
      </c>
    </row>
    <row r="27" spans="1:5" ht="12.75">
      <c r="A27" s="4"/>
      <c r="B27">
        <v>1</v>
      </c>
      <c r="D27" s="15">
        <f t="shared" si="2"/>
        <v>0</v>
      </c>
      <c r="E27" s="1">
        <f t="shared" si="0"/>
        <v>0</v>
      </c>
    </row>
    <row r="28" spans="1:5" ht="12.75">
      <c r="A28" s="4"/>
      <c r="B28">
        <v>1</v>
      </c>
      <c r="D28" s="15">
        <f t="shared" si="2"/>
        <v>0</v>
      </c>
      <c r="E28" s="1">
        <f t="shared" si="0"/>
        <v>0</v>
      </c>
    </row>
    <row r="29" spans="1:5" ht="12.75">
      <c r="A29" s="4"/>
      <c r="B29">
        <v>1</v>
      </c>
      <c r="D29" s="15">
        <f t="shared" si="1"/>
        <v>0</v>
      </c>
      <c r="E29" s="1">
        <f t="shared" si="0"/>
        <v>0</v>
      </c>
    </row>
    <row r="30" spans="1:5" ht="12.75">
      <c r="A30" s="4"/>
      <c r="B30">
        <v>1</v>
      </c>
      <c r="D30" s="15">
        <f t="shared" si="1"/>
        <v>0</v>
      </c>
      <c r="E30" s="1">
        <f t="shared" si="0"/>
        <v>0</v>
      </c>
    </row>
    <row r="31" spans="1:5" ht="12.75">
      <c r="A31" s="4"/>
      <c r="B31">
        <v>1</v>
      </c>
      <c r="D31" s="15">
        <f t="shared" si="1"/>
        <v>0</v>
      </c>
      <c r="E31" s="1">
        <f t="shared" si="0"/>
        <v>0</v>
      </c>
    </row>
    <row r="32" spans="1:5" ht="12.75">
      <c r="A32" s="4"/>
      <c r="B32">
        <v>1</v>
      </c>
      <c r="D32" s="15">
        <f t="shared" si="1"/>
        <v>0</v>
      </c>
      <c r="E32" s="1">
        <f t="shared" si="0"/>
        <v>0</v>
      </c>
    </row>
    <row r="33" spans="1:5" ht="12.75">
      <c r="A33" s="4"/>
      <c r="B33">
        <v>1</v>
      </c>
      <c r="D33" s="15">
        <f t="shared" si="1"/>
        <v>0</v>
      </c>
      <c r="E33" s="1">
        <f t="shared" si="0"/>
        <v>0</v>
      </c>
    </row>
    <row r="34" spans="1:5" ht="12.75">
      <c r="A34" s="4"/>
      <c r="B34">
        <v>1</v>
      </c>
      <c r="D34" s="15">
        <f t="shared" si="1"/>
        <v>0</v>
      </c>
      <c r="E34" s="1">
        <f t="shared" si="0"/>
        <v>0</v>
      </c>
    </row>
    <row r="35" spans="1:5" ht="12.75">
      <c r="A35" s="4"/>
      <c r="B35">
        <v>1</v>
      </c>
      <c r="D35" s="15">
        <f t="shared" si="1"/>
        <v>0</v>
      </c>
      <c r="E35" s="1">
        <f t="shared" si="0"/>
        <v>0</v>
      </c>
    </row>
    <row r="36" spans="2:5" ht="12.75">
      <c r="B36">
        <v>1</v>
      </c>
      <c r="D36" s="15">
        <f t="shared" si="1"/>
        <v>0</v>
      </c>
      <c r="E36" s="1">
        <f t="shared" si="0"/>
        <v>0</v>
      </c>
    </row>
    <row r="37" spans="2:5" ht="12.75">
      <c r="B37">
        <v>1</v>
      </c>
      <c r="D37" s="15">
        <f t="shared" si="1"/>
        <v>0</v>
      </c>
      <c r="E37" s="1">
        <f t="shared" si="0"/>
        <v>0</v>
      </c>
    </row>
    <row r="38" spans="2:5" ht="12.75">
      <c r="B38">
        <v>1</v>
      </c>
      <c r="D38" s="15">
        <f t="shared" si="1"/>
        <v>0</v>
      </c>
      <c r="E38" s="1">
        <f t="shared" si="0"/>
        <v>0</v>
      </c>
    </row>
    <row r="39" spans="2:5" ht="12.75">
      <c r="B39">
        <v>1</v>
      </c>
      <c r="D39" s="15">
        <f t="shared" si="1"/>
        <v>0</v>
      </c>
      <c r="E39" s="1">
        <f t="shared" si="0"/>
        <v>0</v>
      </c>
    </row>
    <row r="40" spans="2:5" ht="12.75">
      <c r="B40">
        <v>1</v>
      </c>
      <c r="D40" s="15">
        <f t="shared" si="1"/>
        <v>0</v>
      </c>
      <c r="E40" s="1">
        <f t="shared" si="0"/>
        <v>0</v>
      </c>
    </row>
    <row r="41" spans="2:5" ht="12.75">
      <c r="B41">
        <v>1</v>
      </c>
      <c r="D41" s="15">
        <f t="shared" si="1"/>
        <v>0</v>
      </c>
      <c r="E41" s="1">
        <f t="shared" si="0"/>
        <v>0</v>
      </c>
    </row>
    <row r="42" spans="2:5" ht="12.75">
      <c r="B42">
        <v>1</v>
      </c>
      <c r="D42" s="15">
        <f t="shared" si="1"/>
        <v>0</v>
      </c>
      <c r="E42" s="1">
        <f t="shared" si="0"/>
        <v>0</v>
      </c>
    </row>
    <row r="43" spans="2:5" ht="12.75">
      <c r="B43">
        <v>1</v>
      </c>
      <c r="D43" s="15">
        <f t="shared" si="1"/>
        <v>0</v>
      </c>
      <c r="E43" s="1">
        <f t="shared" si="0"/>
        <v>0</v>
      </c>
    </row>
    <row r="44" spans="2:5" ht="12.75">
      <c r="B44">
        <v>1</v>
      </c>
      <c r="D44" s="15">
        <f t="shared" si="1"/>
        <v>0</v>
      </c>
      <c r="E44" s="1">
        <f t="shared" si="0"/>
        <v>0</v>
      </c>
    </row>
    <row r="45" spans="1:5" ht="13.5" thickBot="1">
      <c r="A45" s="18"/>
      <c r="B45" s="18">
        <v>1</v>
      </c>
      <c r="C45" s="19"/>
      <c r="D45" s="20">
        <f t="shared" si="1"/>
        <v>0</v>
      </c>
      <c r="E45" s="1">
        <f t="shared" si="0"/>
        <v>0</v>
      </c>
    </row>
    <row r="46" spans="1:7" s="3" customFormat="1" ht="13.5" thickBot="1">
      <c r="A46" s="5" t="s">
        <v>3</v>
      </c>
      <c r="B46" s="8"/>
      <c r="C46" s="5"/>
      <c r="D46" s="16">
        <f>SUM(D9:D45)</f>
        <v>0</v>
      </c>
      <c r="E46" s="17">
        <f>SUM(E9:E45)</f>
        <v>0</v>
      </c>
      <c r="F46" s="5"/>
      <c r="G46" s="5"/>
    </row>
    <row r="47" spans="1:7" s="3" customFormat="1" ht="12.75">
      <c r="A47" s="5"/>
      <c r="B47" s="8"/>
      <c r="C47" s="5"/>
      <c r="D47" s="8"/>
      <c r="E47" s="8"/>
      <c r="F47" s="5"/>
      <c r="G47" s="5"/>
    </row>
    <row r="48" spans="1:4" ht="13.5" thickBot="1">
      <c r="A48" s="26" t="s">
        <v>16</v>
      </c>
      <c r="B48" s="25"/>
      <c r="C48" s="24"/>
      <c r="D48" s="23">
        <f>(D46*C48)/100</f>
        <v>0</v>
      </c>
    </row>
    <row r="49" ht="13.5" thickTop="1"/>
    <row r="50" spans="1:5" ht="12.75">
      <c r="A50" s="33" t="s">
        <v>17</v>
      </c>
      <c r="B50" s="33"/>
      <c r="C50" s="33"/>
      <c r="D50" s="33"/>
      <c r="E50" s="33"/>
    </row>
    <row r="51" spans="1:5" ht="12.75">
      <c r="A51" s="33"/>
      <c r="B51" s="33"/>
      <c r="C51" s="33"/>
      <c r="D51" s="33"/>
      <c r="E51" s="33"/>
    </row>
    <row r="53" spans="1:5" ht="12.75">
      <c r="A53" s="4" t="s">
        <v>11</v>
      </c>
      <c r="B53" s="21"/>
      <c r="C53" s="22"/>
      <c r="D53" s="22"/>
      <c r="E53" s="22"/>
    </row>
    <row r="54" ht="12.75">
      <c r="A54" s="4"/>
    </row>
    <row r="55" spans="1:5" ht="12.75">
      <c r="A55" s="4" t="s">
        <v>10</v>
      </c>
      <c r="B55" s="21"/>
      <c r="C55" s="22"/>
      <c r="D55" s="22"/>
      <c r="E55" s="22"/>
    </row>
  </sheetData>
  <sheetProtection/>
  <mergeCells count="4">
    <mergeCell ref="B3:E3"/>
    <mergeCell ref="B7:B8"/>
    <mergeCell ref="B4:C4"/>
    <mergeCell ref="A50:E51"/>
  </mergeCells>
  <printOptions/>
  <pageMargins left="0.75" right="0.75" top="0.52" bottom="0.59" header="0.28" footer="0.34"/>
  <pageSetup horizontalDpi="1200" verticalDpi="1200" orientation="portrait" paperSize="9" r:id="rId1"/>
  <headerFooter alignWithMargins="0">
    <oddFooter>&amp;CSivu &amp;P&amp;RKalustoluettelo.xls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9">
      <selection activeCell="D9" sqref="D9"/>
    </sheetView>
  </sheetViews>
  <sheetFormatPr defaultColWidth="9.140625" defaultRowHeight="12.75"/>
  <cols>
    <col min="1" max="1" width="34.8515625" style="0" customWidth="1"/>
    <col min="2" max="2" width="8.421875" style="0" customWidth="1"/>
    <col min="3" max="3" width="11.8515625" style="1" bestFit="1" customWidth="1"/>
    <col min="4" max="4" width="12.28125" style="1" customWidth="1"/>
    <col min="5" max="5" width="12.57421875" style="1" customWidth="1"/>
    <col min="6" max="7" width="15.8515625" style="1" customWidth="1"/>
  </cols>
  <sheetData>
    <row r="1" ht="16.5" thickBot="1">
      <c r="A1" s="13" t="s">
        <v>9</v>
      </c>
    </row>
    <row r="3" spans="1:5" ht="12.75">
      <c r="A3" s="4" t="s">
        <v>4</v>
      </c>
      <c r="B3" s="29"/>
      <c r="C3" s="29"/>
      <c r="D3" s="29"/>
      <c r="E3" s="29"/>
    </row>
    <row r="4" spans="1:5" ht="12.75">
      <c r="A4" s="4" t="s">
        <v>5</v>
      </c>
      <c r="B4" s="32"/>
      <c r="C4" s="32"/>
      <c r="D4" s="5"/>
      <c r="E4" s="5"/>
    </row>
    <row r="5" ht="12.75">
      <c r="A5" s="4"/>
    </row>
    <row r="6" ht="12.75">
      <c r="A6" s="4"/>
    </row>
    <row r="7" spans="1:7" s="3" customFormat="1" ht="12.75">
      <c r="A7" s="11" t="s">
        <v>12</v>
      </c>
      <c r="B7" s="30" t="s">
        <v>6</v>
      </c>
      <c r="C7" s="5" t="s">
        <v>0</v>
      </c>
      <c r="D7" s="9" t="s">
        <v>7</v>
      </c>
      <c r="E7" s="10"/>
      <c r="F7" s="5"/>
      <c r="G7" s="5"/>
    </row>
    <row r="8" spans="1:7" s="3" customFormat="1" ht="18.75" customHeight="1" thickBot="1">
      <c r="A8" s="6" t="s">
        <v>8</v>
      </c>
      <c r="B8" s="31"/>
      <c r="C8" s="7" t="s">
        <v>1</v>
      </c>
      <c r="D8" s="14" t="s">
        <v>1</v>
      </c>
      <c r="E8" s="12" t="s">
        <v>2</v>
      </c>
      <c r="F8" s="5"/>
      <c r="G8" s="5"/>
    </row>
    <row r="9" spans="1:5" ht="13.5" thickTop="1">
      <c r="A9" s="4" t="s">
        <v>13</v>
      </c>
      <c r="B9">
        <v>1</v>
      </c>
      <c r="C9" s="1">
        <v>35000</v>
      </c>
      <c r="D9" s="15">
        <f>B9*C9</f>
        <v>35000</v>
      </c>
      <c r="E9" s="1">
        <f>B9*C9*1.22</f>
        <v>42700</v>
      </c>
    </row>
    <row r="10" spans="1:5" ht="12.75">
      <c r="A10" s="4" t="s">
        <v>14</v>
      </c>
      <c r="B10">
        <v>1</v>
      </c>
      <c r="C10" s="1">
        <v>9500</v>
      </c>
      <c r="D10" s="15">
        <f aca="true" t="shared" si="0" ref="D10:D49">B10*C10</f>
        <v>9500</v>
      </c>
      <c r="E10" s="1">
        <f aca="true" t="shared" si="1" ref="E10:E49">B10*C10*1.22</f>
        <v>11590</v>
      </c>
    </row>
    <row r="11" spans="1:5" ht="12.75">
      <c r="A11" s="4" t="s">
        <v>15</v>
      </c>
      <c r="B11">
        <v>1</v>
      </c>
      <c r="C11" s="1">
        <v>2000</v>
      </c>
      <c r="D11" s="15">
        <f t="shared" si="0"/>
        <v>2000</v>
      </c>
      <c r="E11" s="1">
        <f t="shared" si="1"/>
        <v>2440</v>
      </c>
    </row>
    <row r="12" spans="1:5" ht="12.75">
      <c r="A12" s="4"/>
      <c r="B12">
        <v>1</v>
      </c>
      <c r="D12" s="15">
        <f t="shared" si="0"/>
        <v>0</v>
      </c>
      <c r="E12" s="1">
        <f t="shared" si="1"/>
        <v>0</v>
      </c>
    </row>
    <row r="13" spans="1:5" ht="12.75">
      <c r="A13" s="4"/>
      <c r="B13">
        <v>1</v>
      </c>
      <c r="D13" s="15">
        <f t="shared" si="0"/>
        <v>0</v>
      </c>
      <c r="E13" s="1">
        <f t="shared" si="1"/>
        <v>0</v>
      </c>
    </row>
    <row r="14" spans="1:5" ht="12.75">
      <c r="A14" s="4"/>
      <c r="B14">
        <v>1</v>
      </c>
      <c r="D14" s="15">
        <f t="shared" si="0"/>
        <v>0</v>
      </c>
      <c r="E14" s="1">
        <f t="shared" si="1"/>
        <v>0</v>
      </c>
    </row>
    <row r="15" spans="1:5" ht="12.75">
      <c r="A15" s="4"/>
      <c r="B15">
        <v>1</v>
      </c>
      <c r="D15" s="15">
        <f t="shared" si="0"/>
        <v>0</v>
      </c>
      <c r="E15" s="1">
        <f t="shared" si="1"/>
        <v>0</v>
      </c>
    </row>
    <row r="16" spans="1:5" ht="12.75">
      <c r="A16" s="4"/>
      <c r="B16">
        <v>1</v>
      </c>
      <c r="D16" s="15">
        <f t="shared" si="0"/>
        <v>0</v>
      </c>
      <c r="E16" s="1">
        <f t="shared" si="1"/>
        <v>0</v>
      </c>
    </row>
    <row r="17" spans="1:5" ht="12.75">
      <c r="A17" s="4"/>
      <c r="B17">
        <v>1</v>
      </c>
      <c r="D17" s="15">
        <f t="shared" si="0"/>
        <v>0</v>
      </c>
      <c r="E17" s="1">
        <f t="shared" si="1"/>
        <v>0</v>
      </c>
    </row>
    <row r="18" spans="1:5" ht="12.75">
      <c r="A18" s="4"/>
      <c r="B18">
        <v>1</v>
      </c>
      <c r="D18" s="15">
        <f t="shared" si="0"/>
        <v>0</v>
      </c>
      <c r="E18" s="1">
        <f t="shared" si="1"/>
        <v>0</v>
      </c>
    </row>
    <row r="19" spans="1:5" ht="12.75">
      <c r="A19" s="4"/>
      <c r="B19">
        <v>1</v>
      </c>
      <c r="D19" s="15">
        <f t="shared" si="0"/>
        <v>0</v>
      </c>
      <c r="E19" s="1">
        <f t="shared" si="1"/>
        <v>0</v>
      </c>
    </row>
    <row r="20" spans="1:5" ht="12.75">
      <c r="A20" s="4"/>
      <c r="B20">
        <v>1</v>
      </c>
      <c r="D20" s="15">
        <f t="shared" si="0"/>
        <v>0</v>
      </c>
      <c r="E20" s="1">
        <f t="shared" si="1"/>
        <v>0</v>
      </c>
    </row>
    <row r="21" spans="1:5" ht="12.75">
      <c r="A21" s="4"/>
      <c r="B21">
        <v>1</v>
      </c>
      <c r="D21" s="15">
        <f t="shared" si="0"/>
        <v>0</v>
      </c>
      <c r="E21" s="1">
        <f t="shared" si="1"/>
        <v>0</v>
      </c>
    </row>
    <row r="22" spans="1:5" ht="12.75">
      <c r="A22" s="4"/>
      <c r="B22">
        <v>1</v>
      </c>
      <c r="D22" s="15">
        <f t="shared" si="0"/>
        <v>0</v>
      </c>
      <c r="E22" s="1">
        <f t="shared" si="1"/>
        <v>0</v>
      </c>
    </row>
    <row r="23" spans="1:5" ht="12.75">
      <c r="A23" s="4"/>
      <c r="B23">
        <v>1</v>
      </c>
      <c r="D23" s="15">
        <f t="shared" si="0"/>
        <v>0</v>
      </c>
      <c r="E23" s="1">
        <f t="shared" si="1"/>
        <v>0</v>
      </c>
    </row>
    <row r="24" spans="1:5" ht="12.75">
      <c r="A24" s="4"/>
      <c r="B24">
        <v>1</v>
      </c>
      <c r="D24" s="15">
        <f t="shared" si="0"/>
        <v>0</v>
      </c>
      <c r="E24" s="1">
        <f t="shared" si="1"/>
        <v>0</v>
      </c>
    </row>
    <row r="25" spans="1:5" ht="12.75">
      <c r="A25" s="4"/>
      <c r="B25">
        <v>1</v>
      </c>
      <c r="D25" s="15">
        <f t="shared" si="0"/>
        <v>0</v>
      </c>
      <c r="E25" s="1">
        <f t="shared" si="1"/>
        <v>0</v>
      </c>
    </row>
    <row r="26" spans="1:5" ht="12.75">
      <c r="A26" s="4"/>
      <c r="B26">
        <v>1</v>
      </c>
      <c r="D26" s="15">
        <f t="shared" si="0"/>
        <v>0</v>
      </c>
      <c r="E26" s="1">
        <f t="shared" si="1"/>
        <v>0</v>
      </c>
    </row>
    <row r="27" spans="1:5" ht="12.75">
      <c r="A27" s="4"/>
      <c r="B27">
        <v>1</v>
      </c>
      <c r="D27" s="15">
        <f t="shared" si="0"/>
        <v>0</v>
      </c>
      <c r="E27" s="1">
        <f t="shared" si="1"/>
        <v>0</v>
      </c>
    </row>
    <row r="28" spans="1:5" ht="12.75">
      <c r="A28" s="4"/>
      <c r="B28">
        <v>1</v>
      </c>
      <c r="D28" s="15">
        <f t="shared" si="0"/>
        <v>0</v>
      </c>
      <c r="E28" s="1">
        <f t="shared" si="1"/>
        <v>0</v>
      </c>
    </row>
    <row r="29" spans="1:5" ht="12.75">
      <c r="A29" s="4"/>
      <c r="B29">
        <v>1</v>
      </c>
      <c r="D29" s="15">
        <f t="shared" si="0"/>
        <v>0</v>
      </c>
      <c r="E29" s="1">
        <f t="shared" si="1"/>
        <v>0</v>
      </c>
    </row>
    <row r="30" spans="1:5" ht="12.75">
      <c r="A30" s="4"/>
      <c r="B30">
        <v>1</v>
      </c>
      <c r="D30" s="15">
        <f t="shared" si="0"/>
        <v>0</v>
      </c>
      <c r="E30" s="1">
        <f t="shared" si="1"/>
        <v>0</v>
      </c>
    </row>
    <row r="31" spans="1:5" ht="12.75">
      <c r="A31" s="4"/>
      <c r="B31">
        <v>1</v>
      </c>
      <c r="D31" s="15">
        <f t="shared" si="0"/>
        <v>0</v>
      </c>
      <c r="E31" s="1">
        <f t="shared" si="1"/>
        <v>0</v>
      </c>
    </row>
    <row r="32" spans="1:5" ht="12.75">
      <c r="A32" s="4"/>
      <c r="B32">
        <v>1</v>
      </c>
      <c r="D32" s="15">
        <f t="shared" si="0"/>
        <v>0</v>
      </c>
      <c r="E32" s="1">
        <f t="shared" si="1"/>
        <v>0</v>
      </c>
    </row>
    <row r="33" spans="1:5" ht="12.75">
      <c r="A33" s="4"/>
      <c r="B33">
        <v>1</v>
      </c>
      <c r="D33" s="15">
        <f t="shared" si="0"/>
        <v>0</v>
      </c>
      <c r="E33" s="1">
        <f t="shared" si="1"/>
        <v>0</v>
      </c>
    </row>
    <row r="34" spans="1:5" ht="12.75">
      <c r="A34" s="4"/>
      <c r="B34">
        <v>1</v>
      </c>
      <c r="D34" s="15">
        <f t="shared" si="0"/>
        <v>0</v>
      </c>
      <c r="E34" s="1">
        <f t="shared" si="1"/>
        <v>0</v>
      </c>
    </row>
    <row r="35" spans="1:5" ht="12.75">
      <c r="A35" s="4"/>
      <c r="B35">
        <v>1</v>
      </c>
      <c r="D35" s="15">
        <f t="shared" si="0"/>
        <v>0</v>
      </c>
      <c r="E35" s="1">
        <f t="shared" si="1"/>
        <v>0</v>
      </c>
    </row>
    <row r="36" spans="1:5" ht="12.75">
      <c r="A36" s="4"/>
      <c r="B36">
        <v>1</v>
      </c>
      <c r="D36" s="15">
        <f t="shared" si="0"/>
        <v>0</v>
      </c>
      <c r="E36" s="1">
        <f t="shared" si="1"/>
        <v>0</v>
      </c>
    </row>
    <row r="37" spans="1:5" ht="12.75">
      <c r="A37" s="4"/>
      <c r="B37">
        <v>1</v>
      </c>
      <c r="D37" s="15">
        <f t="shared" si="0"/>
        <v>0</v>
      </c>
      <c r="E37" s="1">
        <f t="shared" si="1"/>
        <v>0</v>
      </c>
    </row>
    <row r="38" spans="1:5" ht="12.75">
      <c r="A38" s="4"/>
      <c r="B38">
        <v>1</v>
      </c>
      <c r="D38" s="15">
        <f t="shared" si="0"/>
        <v>0</v>
      </c>
      <c r="E38" s="1">
        <f t="shared" si="1"/>
        <v>0</v>
      </c>
    </row>
    <row r="39" spans="1:5" ht="12.75">
      <c r="A39" s="4"/>
      <c r="B39">
        <v>1</v>
      </c>
      <c r="D39" s="15">
        <f t="shared" si="0"/>
        <v>0</v>
      </c>
      <c r="E39" s="1">
        <f t="shared" si="1"/>
        <v>0</v>
      </c>
    </row>
    <row r="40" spans="2:5" ht="12.75">
      <c r="B40">
        <v>1</v>
      </c>
      <c r="D40" s="15">
        <f t="shared" si="0"/>
        <v>0</v>
      </c>
      <c r="E40" s="1">
        <f t="shared" si="1"/>
        <v>0</v>
      </c>
    </row>
    <row r="41" spans="2:5" ht="12.75">
      <c r="B41">
        <v>1</v>
      </c>
      <c r="D41" s="15">
        <f t="shared" si="0"/>
        <v>0</v>
      </c>
      <c r="E41" s="1">
        <f t="shared" si="1"/>
        <v>0</v>
      </c>
    </row>
    <row r="42" spans="2:5" ht="12.75">
      <c r="B42">
        <v>1</v>
      </c>
      <c r="D42" s="15">
        <f t="shared" si="0"/>
        <v>0</v>
      </c>
      <c r="E42" s="1">
        <f t="shared" si="1"/>
        <v>0</v>
      </c>
    </row>
    <row r="43" spans="2:5" ht="12.75">
      <c r="B43">
        <v>1</v>
      </c>
      <c r="D43" s="15">
        <f t="shared" si="0"/>
        <v>0</v>
      </c>
      <c r="E43" s="1">
        <f t="shared" si="1"/>
        <v>0</v>
      </c>
    </row>
    <row r="44" spans="2:5" ht="12.75">
      <c r="B44">
        <v>1</v>
      </c>
      <c r="D44" s="15">
        <f t="shared" si="0"/>
        <v>0</v>
      </c>
      <c r="E44" s="1">
        <f t="shared" si="1"/>
        <v>0</v>
      </c>
    </row>
    <row r="45" spans="2:5" ht="12.75">
      <c r="B45">
        <v>1</v>
      </c>
      <c r="D45" s="15">
        <f t="shared" si="0"/>
        <v>0</v>
      </c>
      <c r="E45" s="1">
        <f t="shared" si="1"/>
        <v>0</v>
      </c>
    </row>
    <row r="46" spans="2:5" ht="12.75">
      <c r="B46">
        <v>1</v>
      </c>
      <c r="D46" s="15">
        <f t="shared" si="0"/>
        <v>0</v>
      </c>
      <c r="E46" s="1">
        <f t="shared" si="1"/>
        <v>0</v>
      </c>
    </row>
    <row r="47" spans="2:5" ht="12.75">
      <c r="B47">
        <v>1</v>
      </c>
      <c r="D47" s="15">
        <f t="shared" si="0"/>
        <v>0</v>
      </c>
      <c r="E47" s="1">
        <f t="shared" si="1"/>
        <v>0</v>
      </c>
    </row>
    <row r="48" spans="2:5" ht="12.75">
      <c r="B48">
        <v>1</v>
      </c>
      <c r="D48" s="15">
        <f t="shared" si="0"/>
        <v>0</v>
      </c>
      <c r="E48" s="1">
        <f t="shared" si="1"/>
        <v>0</v>
      </c>
    </row>
    <row r="49" spans="1:5" ht="13.5" thickBot="1">
      <c r="A49" s="18"/>
      <c r="B49" s="18">
        <v>1</v>
      </c>
      <c r="C49" s="19"/>
      <c r="D49" s="20">
        <f t="shared" si="0"/>
        <v>0</v>
      </c>
      <c r="E49" s="19">
        <f t="shared" si="1"/>
        <v>0</v>
      </c>
    </row>
    <row r="50" spans="1:7" s="3" customFormat="1" ht="13.5" thickBot="1">
      <c r="A50" s="5" t="s">
        <v>3</v>
      </c>
      <c r="B50" s="8"/>
      <c r="C50" s="5"/>
      <c r="D50" s="16">
        <f>SUM(D9:D49)</f>
        <v>46500</v>
      </c>
      <c r="E50" s="17">
        <f>SUM(E9:E49)</f>
        <v>56730</v>
      </c>
      <c r="F50" s="5"/>
      <c r="G50" s="5"/>
    </row>
    <row r="51" ht="12.75">
      <c r="B51" s="2"/>
    </row>
    <row r="54" spans="1:5" ht="12.75">
      <c r="A54" s="4" t="s">
        <v>11</v>
      </c>
      <c r="B54" s="21"/>
      <c r="C54" s="22"/>
      <c r="D54" s="22"/>
      <c r="E54" s="22"/>
    </row>
    <row r="55" ht="12.75">
      <c r="A55" s="4"/>
    </row>
    <row r="56" spans="1:5" ht="12.75">
      <c r="A56" s="4" t="s">
        <v>10</v>
      </c>
      <c r="B56" s="21"/>
      <c r="C56" s="22"/>
      <c r="D56" s="22"/>
      <c r="E56" s="22"/>
    </row>
  </sheetData>
  <sheetProtection/>
  <mergeCells count="3">
    <mergeCell ref="B3:E3"/>
    <mergeCell ref="B4:C4"/>
    <mergeCell ref="B7:B8"/>
  </mergeCells>
  <printOptions/>
  <pageMargins left="0.75" right="0.75" top="0.52" bottom="0.59" header="0.28" footer="0.34"/>
  <pageSetup horizontalDpi="1200" verticalDpi="1200" orientation="portrait" paperSize="9" r:id="rId1"/>
  <headerFooter alignWithMargins="0">
    <oddFooter>&amp;CSivu &amp;P&amp;RKalustoluettelo.xls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Keski-Suomen TE-keskus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Ryymin Jaakko, Keski-Suomen TE-keskus</dc:creator>
  <cp:keywords/>
  <dc:description/>
  <cp:lastModifiedBy>Jenni</cp:lastModifiedBy>
  <cp:lastPrinted>2008-07-11T05:24:34Z</cp:lastPrinted>
  <dcterms:created xsi:type="dcterms:W3CDTF">2005-08-11T09:33:47Z</dcterms:created>
  <dcterms:modified xsi:type="dcterms:W3CDTF">2020-04-02T07:56:24Z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0x0101002CDAFF3F63379C418EEBF443E7452615</vt:lpwstr>
  </property>
</Properties>
</file>